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bastalec\Desktop\2023\Nadstrešnice - 4 kom - Crnković metali\NOVO-2024-priprema za natječaj\"/>
    </mc:Choice>
  </mc:AlternateContent>
  <xr:revisionPtr revIDLastSave="0" documentId="13_ncr:1_{42C0C0DA-A576-4A84-8EE3-F4C226135C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6" i="2"/>
  <c r="F8" i="2" l="1"/>
  <c r="F9" i="2" s="1"/>
  <c r="F10" i="2" s="1"/>
</calcChain>
</file>

<file path=xl/sharedStrings.xml><?xml version="1.0" encoding="utf-8"?>
<sst xmlns="http://schemas.openxmlformats.org/spreadsheetml/2006/main" count="20" uniqueCount="20">
  <si>
    <t>Redni broj</t>
  </si>
  <si>
    <t>Tekstualni opis stavke</t>
  </si>
  <si>
    <t>Jedinica mjere</t>
  </si>
  <si>
    <t>Količina</t>
  </si>
  <si>
    <t>1.</t>
  </si>
  <si>
    <t>Cijena bez PDV-a (u eurima):</t>
  </si>
  <si>
    <t>PDV (u eurima):</t>
  </si>
  <si>
    <t>Ukupna cijena s PDV-om ( u eurima):</t>
  </si>
  <si>
    <t xml:space="preserve">   MP        _____________________________________________</t>
  </si>
  <si>
    <t>Ovjerava ovlaštena osoba ponuditelja</t>
  </si>
  <si>
    <t>(ime i prezime, potpis)</t>
  </si>
  <si>
    <t xml:space="preserve">kom </t>
  </si>
  <si>
    <t>PRILOG II. - TROŠKOVNIK</t>
  </si>
  <si>
    <t>2.</t>
  </si>
  <si>
    <r>
      <t>m</t>
    </r>
    <r>
      <rPr>
        <sz val="10"/>
        <rFont val="Calibri"/>
        <family val="2"/>
        <charset val="238"/>
      </rPr>
      <t>³</t>
    </r>
  </si>
  <si>
    <t>Jedinična cijena                    (bez PDV-a)</t>
  </si>
  <si>
    <t>Ukupna cijena              (bez PDV-a)</t>
  </si>
  <si>
    <t>Nadstrešnica za autobusno stajalište izrađena od pocinčanih kvadratnih čeličnih profila, bočne strane i stražnja strana - ispuna staklo RX LAMISAFE VSG 44.1 PVB FLOAT, učvršćen aluminijskim staklodržačima. Krov izrađen od pocinčanih kvadratnih profila s limenim žlijebom, na prednjoj i zadnjoj strani prekriven transparentnom polikarbonatnom pločom d=10 mm u sivoj boji. Konstrukcija pocinčana i zaštićena lakom u antracit boji, sjedište klupe 150 cm bez naslona, s obje bočne strane na gornjem polju lamistal stakla izraditi naljepnicu s grbom Općine Križ i nazivom stajališta prema mjestu, te sa zadnje strane izraditi naljepnicu ''zabranjeno plakatiranje''. Koš za smeće 20 lit antracit boje. 
Dimenzija nadstrešnice je (mm) 3000x1500x2500.
U cijenu je uključena i montažu na lokaciji (utiplavanje u gotovu betonsku podlogu), te demontaža i odvoz starih postojećih nadstrešnica na deponiju.</t>
  </si>
  <si>
    <t xml:space="preserve">Izrada armirano betonske podloge sa markom betona C 25/30 uz ugradnju armaturne mreže Q335 i povezivanje armaturnim šipkama sa postojećom betonskom podlogom. U cijenu uključiti ručni iskop, te dovoz i ugradnju kamenih materijala granulacije 0-32 mm za ravnanje podloge i zbijanje iste prije betoniranja u debljini od 40 cm. Napomena: ova stavka će se koristiti prema potrebi ukoliko je potrebno proširenje postojeće armirano-betonske podloge za montažu nove nadstrešnice ili ukoliko se premješta lokacija nadstrešnice na drugo mjesto pa je potrebna izrada potpuno nove armirano-betonske podloge. </t>
  </si>
  <si>
    <r>
      <t>Naziv predmeta nabave: 
Izrada i postavljanje nadstrešnica na autobusnim stajalištima</t>
    </r>
    <r>
      <rPr>
        <b/>
        <sz val="10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</si>
</sst>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name val="Times New Roman"/>
      <family val="1"/>
    </font>
    <font>
      <sz val="9"/>
      <name val="Arial"/>
      <family val="2"/>
      <charset val="238"/>
    </font>
    <font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 applyNumberFormat="0" applyFont="0" applyFill="0" applyBorder="0" applyAlignment="0" applyProtection="0">
      <alignment vertical="top"/>
    </xf>
    <xf numFmtId="0" fontId="7" fillId="0" borderId="0"/>
    <xf numFmtId="0" fontId="5" fillId="0" borderId="0"/>
    <xf numFmtId="0" fontId="7" fillId="0" borderId="0"/>
    <xf numFmtId="0" fontId="5" fillId="0" borderId="0"/>
    <xf numFmtId="0" fontId="1" fillId="0" borderId="0"/>
    <xf numFmtId="0" fontId="5" fillId="0" borderId="0" applyProtection="0">
      <alignment vertical="top"/>
    </xf>
  </cellStyleXfs>
  <cellXfs count="20">
    <xf numFmtId="0" fontId="0" fillId="0" borderId="0" xfId="0" applyAlignment="1"/>
    <xf numFmtId="0" fontId="4" fillId="0" borderId="0" xfId="0" applyFont="1" applyFill="1" applyAlignment="1">
      <alignment horizontal="center"/>
    </xf>
    <xf numFmtId="0" fontId="4" fillId="0" borderId="0" xfId="0" applyFont="1" applyAlignment="1"/>
    <xf numFmtId="0" fontId="6" fillId="2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5" fillId="0" borderId="1" xfId="3" applyFont="1" applyBorder="1" applyAlignment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11" fillId="0" borderId="0" xfId="0" applyFont="1" applyAlignment="1">
      <alignment horizontal="right"/>
    </xf>
    <xf numFmtId="0" fontId="12" fillId="0" borderId="1" xfId="2" applyFont="1" applyBorder="1" applyAlignment="1">
      <alignment horizontal="left" vertical="top" wrapText="1"/>
    </xf>
    <xf numFmtId="4" fontId="5" fillId="0" borderId="1" xfId="3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/>
  </cellXfs>
  <cellStyles count="7">
    <cellStyle name="Normal 10" xfId="3" xr:uid="{00000000-0005-0000-0000-000001000000}"/>
    <cellStyle name="Normal 2" xfId="4" xr:uid="{00000000-0005-0000-0000-000002000000}"/>
    <cellStyle name="Normal 3" xfId="6" xr:uid="{00000000-0005-0000-0000-000003000000}"/>
    <cellStyle name="Normal 4 3" xfId="1" xr:uid="{00000000-0005-0000-0000-000004000000}"/>
    <cellStyle name="Normal 5" xfId="5" xr:uid="{00000000-0005-0000-0000-000005000000}"/>
    <cellStyle name="Normal 9" xfId="2" xr:uid="{00000000-0005-0000-0000-000006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tabSelected="1" zoomScale="120" zoomScaleNormal="120" workbookViewId="0">
      <selection activeCell="J5" sqref="J5"/>
    </sheetView>
  </sheetViews>
  <sheetFormatPr defaultRowHeight="14.25" x14ac:dyDescent="0.2"/>
  <cols>
    <col min="1" max="1" width="6.42578125" style="2" customWidth="1"/>
    <col min="2" max="2" width="41.7109375" style="2" customWidth="1"/>
    <col min="3" max="3" width="7.7109375" style="2" customWidth="1"/>
    <col min="4" max="4" width="9.140625" style="2" customWidth="1"/>
    <col min="5" max="5" width="13.7109375" style="2" customWidth="1"/>
    <col min="6" max="6" width="16.5703125" style="2" customWidth="1"/>
    <col min="7" max="16384" width="9.140625" style="2"/>
  </cols>
  <sheetData>
    <row r="1" spans="1:6" ht="15" x14ac:dyDescent="0.25">
      <c r="A1" s="15" t="s">
        <v>12</v>
      </c>
      <c r="B1" s="15"/>
      <c r="C1" s="15"/>
      <c r="D1" s="15"/>
      <c r="E1" s="15"/>
      <c r="F1" s="15"/>
    </row>
    <row r="2" spans="1:6" ht="12" customHeight="1" x14ac:dyDescent="0.2">
      <c r="A2" s="1"/>
      <c r="B2" s="1"/>
      <c r="C2" s="1"/>
      <c r="D2" s="1"/>
      <c r="E2" s="1"/>
      <c r="F2" s="1"/>
    </row>
    <row r="3" spans="1:6" ht="27.75" customHeight="1" x14ac:dyDescent="0.2">
      <c r="A3" s="17" t="s">
        <v>19</v>
      </c>
      <c r="B3" s="18"/>
      <c r="C3" s="19"/>
      <c r="D3" s="19"/>
      <c r="E3" s="19"/>
      <c r="F3" s="19"/>
    </row>
    <row r="4" spans="1:6" ht="15" customHeight="1" x14ac:dyDescent="0.2">
      <c r="A4" s="16"/>
      <c r="B4" s="16"/>
    </row>
    <row r="5" spans="1:6" ht="33.75" customHeight="1" x14ac:dyDescent="0.2">
      <c r="A5" s="3" t="s">
        <v>0</v>
      </c>
      <c r="B5" s="3" t="s">
        <v>1</v>
      </c>
      <c r="C5" s="3" t="s">
        <v>2</v>
      </c>
      <c r="D5" s="3" t="s">
        <v>3</v>
      </c>
      <c r="E5" s="3" t="s">
        <v>15</v>
      </c>
      <c r="F5" s="3" t="s">
        <v>16</v>
      </c>
    </row>
    <row r="6" spans="1:6" ht="228" customHeight="1" x14ac:dyDescent="0.2">
      <c r="A6" s="7" t="s">
        <v>4</v>
      </c>
      <c r="B6" s="12" t="s">
        <v>17</v>
      </c>
      <c r="C6" s="8" t="s">
        <v>11</v>
      </c>
      <c r="D6" s="13">
        <v>15</v>
      </c>
      <c r="E6" s="9"/>
      <c r="F6" s="4">
        <f>D6*E6</f>
        <v>0</v>
      </c>
    </row>
    <row r="7" spans="1:6" ht="152.25" customHeight="1" x14ac:dyDescent="0.2">
      <c r="A7" s="7" t="s">
        <v>13</v>
      </c>
      <c r="B7" s="12" t="s">
        <v>18</v>
      </c>
      <c r="C7" s="8" t="s">
        <v>14</v>
      </c>
      <c r="D7" s="13">
        <v>15</v>
      </c>
      <c r="E7" s="9"/>
      <c r="F7" s="4">
        <f>D7*E7</f>
        <v>0</v>
      </c>
    </row>
    <row r="8" spans="1:6" ht="30" customHeight="1" x14ac:dyDescent="0.2">
      <c r="A8" s="14" t="s">
        <v>5</v>
      </c>
      <c r="B8" s="14"/>
      <c r="C8" s="14"/>
      <c r="D8" s="14"/>
      <c r="E8" s="14"/>
      <c r="F8" s="5">
        <f>SUM(F6:F7)</f>
        <v>0</v>
      </c>
    </row>
    <row r="9" spans="1:6" ht="30" customHeight="1" x14ac:dyDescent="0.2">
      <c r="A9" s="14" t="s">
        <v>6</v>
      </c>
      <c r="B9" s="14"/>
      <c r="C9" s="14"/>
      <c r="D9" s="14"/>
      <c r="E9" s="14"/>
      <c r="F9" s="5">
        <f>F8*0.25</f>
        <v>0</v>
      </c>
    </row>
    <row r="10" spans="1:6" ht="30" customHeight="1" x14ac:dyDescent="0.2">
      <c r="A10" s="14" t="s">
        <v>7</v>
      </c>
      <c r="B10" s="14"/>
      <c r="C10" s="14"/>
      <c r="D10" s="14"/>
      <c r="E10" s="14"/>
      <c r="F10" s="5">
        <f>F8+F9</f>
        <v>0</v>
      </c>
    </row>
    <row r="11" spans="1:6" ht="24" customHeight="1" x14ac:dyDescent="0.2">
      <c r="A11" s="6"/>
    </row>
    <row r="12" spans="1:6" ht="24" customHeight="1" x14ac:dyDescent="0.2">
      <c r="A12" s="6"/>
    </row>
    <row r="13" spans="1:6" ht="24" customHeight="1" x14ac:dyDescent="0.2">
      <c r="E13" s="10"/>
      <c r="F13" s="10" t="s">
        <v>8</v>
      </c>
    </row>
    <row r="14" spans="1:6" ht="24" customHeight="1" x14ac:dyDescent="0.25">
      <c r="E14" s="11"/>
      <c r="F14" s="11" t="s">
        <v>9</v>
      </c>
    </row>
    <row r="15" spans="1:6" ht="15.75" x14ac:dyDescent="0.25">
      <c r="E15" s="11"/>
      <c r="F15" s="11" t="s">
        <v>10</v>
      </c>
    </row>
  </sheetData>
  <mergeCells count="6">
    <mergeCell ref="A10:E10"/>
    <mergeCell ref="A1:F1"/>
    <mergeCell ref="A8:E8"/>
    <mergeCell ref="A9:E9"/>
    <mergeCell ref="A4:B4"/>
    <mergeCell ref="A3:F3"/>
  </mergeCells>
  <pageMargins left="0.98425196850393704" right="0.51181102362204722" top="0.74803149606299213" bottom="0.74803149606299213" header="0.31496062992125984" footer="0.31496062992125984"/>
  <pageSetup paperSize="9" scale="92" orientation="portrait" r:id="rId1"/>
  <ignoredErrors>
    <ignoredError sqref="F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Poldrugač</dc:creator>
  <cp:lastModifiedBy>Alen Bastalec</cp:lastModifiedBy>
  <cp:lastPrinted>2024-02-28T13:12:38Z</cp:lastPrinted>
  <dcterms:created xsi:type="dcterms:W3CDTF">2019-04-16T11:51:35Z</dcterms:created>
  <dcterms:modified xsi:type="dcterms:W3CDTF">2024-02-28T13:15:15Z</dcterms:modified>
</cp:coreProperties>
</file>