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NABAVA EL.ENERGIJA\NABAVA EL.ENERGIJE 2023.G\"/>
    </mc:Choice>
  </mc:AlternateContent>
  <xr:revisionPtr revIDLastSave="0" documentId="13_ncr:1_{AFF58933-1698-44D6-9C59-73D63F9786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I13" i="1" l="1"/>
  <c r="I14" i="1"/>
  <c r="I15" i="1"/>
  <c r="I16" i="1"/>
  <c r="I12" i="1"/>
  <c r="I11" i="1"/>
  <c r="I10" i="1"/>
  <c r="G17" i="1" l="1"/>
  <c r="I17" i="1" s="1"/>
  <c r="I18" i="1" l="1"/>
  <c r="I19" i="1" s="1"/>
  <c r="I20" i="1" s="1"/>
</calcChain>
</file>

<file path=xl/sharedStrings.xml><?xml version="1.0" encoding="utf-8"?>
<sst xmlns="http://schemas.openxmlformats.org/spreadsheetml/2006/main" count="52" uniqueCount="42">
  <si>
    <t>REDNI
BROJ</t>
  </si>
  <si>
    <t>ŠIFRA</t>
  </si>
  <si>
    <t>TARIFNI MODEL</t>
  </si>
  <si>
    <t>Jedinična cijena</t>
  </si>
  <si>
    <t>1.</t>
  </si>
  <si>
    <t>2.</t>
  </si>
  <si>
    <t>3.</t>
  </si>
  <si>
    <t>4.</t>
  </si>
  <si>
    <t>5.</t>
  </si>
  <si>
    <t>6.</t>
  </si>
  <si>
    <t>7.</t>
  </si>
  <si>
    <t>8.=6.*7.</t>
  </si>
  <si>
    <t>VT (kWh)</t>
  </si>
  <si>
    <t>NT (kWh)</t>
  </si>
  <si>
    <t>SN (kW)</t>
  </si>
  <si>
    <t>JT (kWh)</t>
  </si>
  <si>
    <t>TROŠKOVNIK</t>
  </si>
  <si>
    <t>______________________________________</t>
  </si>
  <si>
    <t>M.P.</t>
  </si>
  <si>
    <t>Naknada za poticanje proizvodnje iz obnovljivih izvora</t>
  </si>
  <si>
    <t>Ukupno( kWh)</t>
  </si>
  <si>
    <t xml:space="preserve">                     (mjesto)                                  (datum)</t>
  </si>
  <si>
    <t>Žuti</t>
  </si>
  <si>
    <t>Plavi</t>
  </si>
  <si>
    <t>Bijeli</t>
  </si>
  <si>
    <t>Crveni</t>
  </si>
  <si>
    <t>Općina Križ</t>
  </si>
  <si>
    <t>OPSKRBA ELEKTRIČNOM ENERGIJOM</t>
  </si>
  <si>
    <t>OMM u Popisu OMM (PRILOG IV)</t>
  </si>
  <si>
    <t xml:space="preserve">        (potpis osobe ovlaštene za zastupanje)</t>
  </si>
  <si>
    <t>(čitko ime i prezime osobe ovlaštene za zastupanje)</t>
  </si>
  <si>
    <t>NAZIV MJERNOG
MJESTA</t>
  </si>
  <si>
    <t>ADRESA MJERNOG
MJESTA</t>
  </si>
  <si>
    <t>___________________________________</t>
  </si>
  <si>
    <t xml:space="preserve">5 MJ POTROŠNJA </t>
  </si>
  <si>
    <t>UKUPAN IZNOS PDV (euro):</t>
  </si>
  <si>
    <t>IZNOS ( euro )</t>
  </si>
  <si>
    <t>UKUPAN IZNOS PONUDE BEZ PDV-a (euro):</t>
  </si>
  <si>
    <t>UKUPAN IZNOS PONUDE S PDV-om (euro):</t>
  </si>
  <si>
    <t>U _________________, _________ 2023. god.</t>
  </si>
  <si>
    <t>PRILOG II.</t>
  </si>
  <si>
    <t>za razdoblje od 5 mjeseci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</si>
</sst>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"/>
    <numFmt numFmtId="166" formatCode="#,##0.000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49" fontId="4" fillId="0" borderId="3" xfId="0" applyNumberFormat="1" applyFont="1" applyBorder="1"/>
    <xf numFmtId="3" fontId="4" fillId="0" borderId="3" xfId="0" applyNumberFormat="1" applyFont="1" applyBorder="1"/>
    <xf numFmtId="49" fontId="4" fillId="0" borderId="15" xfId="0" applyNumberFormat="1" applyFont="1" applyBorder="1"/>
    <xf numFmtId="3" fontId="4" fillId="0" borderId="15" xfId="0" applyNumberFormat="1" applyFont="1" applyBorder="1"/>
    <xf numFmtId="0" fontId="4" fillId="0" borderId="16" xfId="0" applyFont="1" applyBorder="1" applyAlignment="1">
      <alignment horizontal="center"/>
    </xf>
    <xf numFmtId="49" fontId="4" fillId="0" borderId="15" xfId="0" applyNumberFormat="1" applyFont="1" applyBorder="1" applyAlignment="1">
      <alignment horizontal="left" vertical="center"/>
    </xf>
    <xf numFmtId="3" fontId="4" fillId="0" borderId="15" xfId="0" quotePrefix="1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49" fontId="4" fillId="0" borderId="23" xfId="0" applyNumberFormat="1" applyFont="1" applyBorder="1"/>
    <xf numFmtId="3" fontId="4" fillId="0" borderId="23" xfId="0" applyNumberFormat="1" applyFont="1" applyBorder="1"/>
    <xf numFmtId="0" fontId="4" fillId="0" borderId="0" xfId="0" applyFont="1" applyAlignment="1">
      <alignment horizontal="center"/>
    </xf>
    <xf numFmtId="4" fontId="4" fillId="0" borderId="31" xfId="0" applyNumberFormat="1" applyFont="1" applyBorder="1" applyAlignment="1">
      <alignment horizontal="right" vertical="center"/>
    </xf>
    <xf numFmtId="4" fontId="4" fillId="0" borderId="3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4" fontId="4" fillId="0" borderId="28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23" xfId="0" applyNumberFormat="1" applyFont="1" applyBorder="1"/>
    <xf numFmtId="4" fontId="4" fillId="0" borderId="33" xfId="0" applyNumberFormat="1" applyFont="1" applyBorder="1"/>
    <xf numFmtId="4" fontId="4" fillId="0" borderId="23" xfId="0" applyNumberFormat="1" applyFont="1" applyBorder="1" applyAlignment="1">
      <alignment horizontal="right" vertical="center"/>
    </xf>
    <xf numFmtId="4" fontId="4" fillId="0" borderId="16" xfId="0" applyNumberFormat="1" applyFont="1" applyBorder="1"/>
    <xf numFmtId="166" fontId="4" fillId="0" borderId="3" xfId="0" applyNumberFormat="1" applyFont="1" applyBorder="1" applyAlignment="1">
      <alignment horizontal="right" vertical="center"/>
    </xf>
    <xf numFmtId="166" fontId="4" fillId="0" borderId="15" xfId="0" applyNumberFormat="1" applyFont="1" applyBorder="1" applyAlignment="1">
      <alignment horizontal="right" vertical="center"/>
    </xf>
    <xf numFmtId="166" fontId="4" fillId="0" borderId="15" xfId="0" quotePrefix="1" applyNumberFormat="1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H7" sqref="H7:H8"/>
    </sheetView>
  </sheetViews>
  <sheetFormatPr defaultRowHeight="15" x14ac:dyDescent="0.25"/>
  <cols>
    <col min="1" max="1" width="6.5703125" style="6" bestFit="1" customWidth="1"/>
    <col min="2" max="2" width="8.140625" style="6" customWidth="1"/>
    <col min="3" max="3" width="18.42578125" style="6" customWidth="1"/>
    <col min="4" max="4" width="17.5703125" style="6" customWidth="1"/>
    <col min="5" max="5" width="15.28515625" style="6" customWidth="1"/>
    <col min="6" max="6" width="13.85546875" style="6" bestFit="1" customWidth="1"/>
    <col min="7" max="7" width="11" style="6" customWidth="1"/>
    <col min="8" max="8" width="15.85546875" style="6" customWidth="1"/>
    <col min="9" max="9" width="16.28515625" style="6" customWidth="1"/>
  </cols>
  <sheetData>
    <row r="1" spans="1:14" ht="15.75" x14ac:dyDescent="0.25">
      <c r="A1" s="35" t="s">
        <v>40</v>
      </c>
      <c r="B1" s="35"/>
      <c r="D1" s="39" t="s">
        <v>16</v>
      </c>
      <c r="E1" s="39"/>
      <c r="F1" s="39"/>
      <c r="G1" s="39"/>
    </row>
    <row r="2" spans="1:14" x14ac:dyDescent="0.25">
      <c r="D2" s="40" t="s">
        <v>27</v>
      </c>
      <c r="E2" s="40"/>
      <c r="F2" s="40"/>
      <c r="G2" s="40"/>
    </row>
    <row r="3" spans="1:14" x14ac:dyDescent="0.25">
      <c r="E3" s="6" t="s">
        <v>41</v>
      </c>
    </row>
    <row r="4" spans="1:14" x14ac:dyDescent="0.25">
      <c r="D4" s="35" t="s">
        <v>26</v>
      </c>
      <c r="E4" s="35"/>
      <c r="F4" s="35"/>
      <c r="G4" s="35"/>
    </row>
    <row r="5" spans="1:14" x14ac:dyDescent="0.25">
      <c r="D5" s="40"/>
      <c r="E5" s="40"/>
      <c r="F5" s="40"/>
      <c r="G5" s="40"/>
    </row>
    <row r="6" spans="1:14" ht="15.75" thickBot="1" x14ac:dyDescent="0.3"/>
    <row r="7" spans="1:14" ht="15" customHeight="1" x14ac:dyDescent="0.25">
      <c r="A7" s="57" t="s">
        <v>0</v>
      </c>
      <c r="B7" s="59" t="s">
        <v>1</v>
      </c>
      <c r="C7" s="61" t="s">
        <v>31</v>
      </c>
      <c r="D7" s="49" t="s">
        <v>32</v>
      </c>
      <c r="E7" s="51" t="s">
        <v>2</v>
      </c>
      <c r="F7" s="53" t="s">
        <v>34</v>
      </c>
      <c r="G7" s="54"/>
      <c r="H7" s="75" t="s">
        <v>3</v>
      </c>
      <c r="I7" s="46" t="s">
        <v>36</v>
      </c>
    </row>
    <row r="8" spans="1:14" ht="36.75" customHeight="1" thickBot="1" x14ac:dyDescent="0.3">
      <c r="A8" s="58"/>
      <c r="B8" s="60"/>
      <c r="C8" s="62"/>
      <c r="D8" s="50"/>
      <c r="E8" s="52"/>
      <c r="F8" s="55"/>
      <c r="G8" s="56"/>
      <c r="H8" s="76"/>
      <c r="I8" s="47"/>
    </row>
    <row r="9" spans="1:14" ht="15.75" thickBot="1" x14ac:dyDescent="0.3">
      <c r="A9" s="7" t="s">
        <v>4</v>
      </c>
      <c r="B9" s="1" t="s">
        <v>5</v>
      </c>
      <c r="C9" s="1" t="s">
        <v>6</v>
      </c>
      <c r="D9" s="2" t="s">
        <v>7</v>
      </c>
      <c r="E9" s="3" t="s">
        <v>8</v>
      </c>
      <c r="F9" s="48" t="s">
        <v>9</v>
      </c>
      <c r="G9" s="48"/>
      <c r="H9" s="4" t="s">
        <v>10</v>
      </c>
      <c r="I9" s="5" t="s">
        <v>11</v>
      </c>
    </row>
    <row r="10" spans="1:14" x14ac:dyDescent="0.25">
      <c r="A10" s="83" t="s">
        <v>4</v>
      </c>
      <c r="B10" s="66" t="s">
        <v>28</v>
      </c>
      <c r="C10" s="67"/>
      <c r="D10" s="68"/>
      <c r="E10" s="8" t="s">
        <v>25</v>
      </c>
      <c r="F10" s="8" t="s">
        <v>12</v>
      </c>
      <c r="G10" s="9">
        <v>6566</v>
      </c>
      <c r="H10" s="28">
        <v>0</v>
      </c>
      <c r="I10" s="19">
        <f>G10*H10</f>
        <v>0</v>
      </c>
    </row>
    <row r="11" spans="1:14" x14ac:dyDescent="0.25">
      <c r="A11" s="84"/>
      <c r="B11" s="69"/>
      <c r="C11" s="70"/>
      <c r="D11" s="71"/>
      <c r="E11" s="10" t="s">
        <v>25</v>
      </c>
      <c r="F11" s="10" t="s">
        <v>13</v>
      </c>
      <c r="G11" s="11">
        <v>3341</v>
      </c>
      <c r="H11" s="29">
        <v>0</v>
      </c>
      <c r="I11" s="20">
        <f>G11*H11</f>
        <v>0</v>
      </c>
    </row>
    <row r="12" spans="1:14" x14ac:dyDescent="0.25">
      <c r="A12" s="84"/>
      <c r="B12" s="69"/>
      <c r="C12" s="70"/>
      <c r="D12" s="71"/>
      <c r="E12" s="10" t="s">
        <v>25</v>
      </c>
      <c r="F12" s="10" t="s">
        <v>14</v>
      </c>
      <c r="G12" s="11">
        <v>170</v>
      </c>
      <c r="H12" s="29">
        <v>0</v>
      </c>
      <c r="I12" s="23">
        <f>G12*H12</f>
        <v>0</v>
      </c>
    </row>
    <row r="13" spans="1:14" x14ac:dyDescent="0.25">
      <c r="A13" s="12" t="s">
        <v>5</v>
      </c>
      <c r="B13" s="69"/>
      <c r="C13" s="70"/>
      <c r="D13" s="71"/>
      <c r="E13" s="13" t="s">
        <v>23</v>
      </c>
      <c r="F13" s="13" t="s">
        <v>15</v>
      </c>
      <c r="G13" s="14">
        <v>22087</v>
      </c>
      <c r="H13" s="30">
        <v>0</v>
      </c>
      <c r="I13" s="22">
        <f t="shared" ref="I13:I17" si="0">G13*H13</f>
        <v>0</v>
      </c>
      <c r="L13" s="21"/>
    </row>
    <row r="14" spans="1:14" x14ac:dyDescent="0.25">
      <c r="A14" s="12" t="s">
        <v>6</v>
      </c>
      <c r="B14" s="69"/>
      <c r="C14" s="70"/>
      <c r="D14" s="71"/>
      <c r="E14" s="13" t="s">
        <v>22</v>
      </c>
      <c r="F14" s="13" t="s">
        <v>15</v>
      </c>
      <c r="G14" s="15">
        <v>48183</v>
      </c>
      <c r="H14" s="29">
        <v>0</v>
      </c>
      <c r="I14" s="20">
        <f t="shared" si="0"/>
        <v>0</v>
      </c>
      <c r="L14" s="21"/>
      <c r="N14" s="21"/>
    </row>
    <row r="15" spans="1:14" x14ac:dyDescent="0.25">
      <c r="A15" s="45" t="s">
        <v>7</v>
      </c>
      <c r="B15" s="69"/>
      <c r="C15" s="70"/>
      <c r="D15" s="71"/>
      <c r="E15" s="10" t="s">
        <v>24</v>
      </c>
      <c r="F15" s="10" t="s">
        <v>12</v>
      </c>
      <c r="G15" s="11">
        <v>9883</v>
      </c>
      <c r="H15" s="29">
        <v>0</v>
      </c>
      <c r="I15" s="23">
        <f t="shared" si="0"/>
        <v>0</v>
      </c>
      <c r="N15" s="21"/>
    </row>
    <row r="16" spans="1:14" x14ac:dyDescent="0.25">
      <c r="A16" s="45"/>
      <c r="B16" s="72"/>
      <c r="C16" s="73"/>
      <c r="D16" s="74"/>
      <c r="E16" s="10" t="s">
        <v>24</v>
      </c>
      <c r="F16" s="10" t="s">
        <v>13</v>
      </c>
      <c r="G16" s="11">
        <v>5621</v>
      </c>
      <c r="H16" s="29">
        <v>0</v>
      </c>
      <c r="I16" s="22">
        <f t="shared" si="0"/>
        <v>0</v>
      </c>
    </row>
    <row r="17" spans="1:14" ht="15.75" thickBot="1" x14ac:dyDescent="0.3">
      <c r="A17" s="41" t="s">
        <v>19</v>
      </c>
      <c r="B17" s="42"/>
      <c r="C17" s="42"/>
      <c r="D17" s="42"/>
      <c r="E17" s="42"/>
      <c r="F17" s="16" t="s">
        <v>20</v>
      </c>
      <c r="G17" s="17">
        <f>SUM(G10:G16)-G12</f>
        <v>95681</v>
      </c>
      <c r="H17" s="31">
        <v>0</v>
      </c>
      <c r="I17" s="26">
        <f t="shared" si="0"/>
        <v>0</v>
      </c>
    </row>
    <row r="18" spans="1:14" ht="15.75" thickBot="1" x14ac:dyDescent="0.3">
      <c r="A18" s="80" t="s">
        <v>37</v>
      </c>
      <c r="B18" s="81"/>
      <c r="C18" s="82"/>
      <c r="D18" s="43"/>
      <c r="E18" s="44"/>
      <c r="F18" s="44"/>
      <c r="G18" s="44"/>
      <c r="H18" s="44"/>
      <c r="I18" s="25">
        <f>SUM(I10:I17)</f>
        <v>0</v>
      </c>
      <c r="N18" s="21"/>
    </row>
    <row r="19" spans="1:14" ht="15.75" thickBot="1" x14ac:dyDescent="0.3">
      <c r="A19" s="77" t="s">
        <v>35</v>
      </c>
      <c r="B19" s="78"/>
      <c r="C19" s="79"/>
      <c r="D19" s="63"/>
      <c r="E19" s="64"/>
      <c r="F19" s="64"/>
      <c r="G19" s="64"/>
      <c r="H19" s="65"/>
      <c r="I19" s="27">
        <f>I18*0.13</f>
        <v>0</v>
      </c>
    </row>
    <row r="20" spans="1:14" ht="15.75" thickBot="1" x14ac:dyDescent="0.3">
      <c r="A20" s="77" t="s">
        <v>38</v>
      </c>
      <c r="B20" s="78"/>
      <c r="C20" s="79"/>
      <c r="D20" s="63"/>
      <c r="E20" s="64"/>
      <c r="F20" s="64"/>
      <c r="G20" s="64"/>
      <c r="H20" s="64"/>
      <c r="I20" s="24">
        <f>I18+I19</f>
        <v>0</v>
      </c>
    </row>
    <row r="23" spans="1:14" x14ac:dyDescent="0.25">
      <c r="B23" s="32" t="s">
        <v>39</v>
      </c>
      <c r="C23" s="32"/>
      <c r="D23" s="32"/>
    </row>
    <row r="24" spans="1:14" x14ac:dyDescent="0.25">
      <c r="B24" s="36" t="s">
        <v>21</v>
      </c>
      <c r="C24" s="36"/>
    </row>
    <row r="26" spans="1:14" x14ac:dyDescent="0.25">
      <c r="E26" s="18" t="s">
        <v>18</v>
      </c>
      <c r="F26" s="37" t="s">
        <v>17</v>
      </c>
      <c r="G26" s="37"/>
      <c r="H26" s="37"/>
    </row>
    <row r="27" spans="1:14" x14ac:dyDescent="0.25">
      <c r="F27" s="38" t="s">
        <v>30</v>
      </c>
      <c r="G27" s="34"/>
      <c r="H27" s="34"/>
    </row>
    <row r="29" spans="1:14" x14ac:dyDescent="0.25">
      <c r="F29" s="33" t="s">
        <v>33</v>
      </c>
      <c r="G29" s="33"/>
      <c r="H29" s="33"/>
    </row>
    <row r="30" spans="1:14" x14ac:dyDescent="0.25">
      <c r="F30" s="34" t="s">
        <v>29</v>
      </c>
      <c r="G30" s="34"/>
      <c r="H30" s="34"/>
    </row>
  </sheetData>
  <mergeCells count="30">
    <mergeCell ref="D20:H20"/>
    <mergeCell ref="A19:C19"/>
    <mergeCell ref="A20:C20"/>
    <mergeCell ref="A18:C18"/>
    <mergeCell ref="A10:A12"/>
    <mergeCell ref="B7:B8"/>
    <mergeCell ref="C7:C8"/>
    <mergeCell ref="D19:H19"/>
    <mergeCell ref="B10:D16"/>
    <mergeCell ref="H7:H8"/>
    <mergeCell ref="I7:I8"/>
    <mergeCell ref="F9:G9"/>
    <mergeCell ref="D7:D8"/>
    <mergeCell ref="E7:E8"/>
    <mergeCell ref="F7:G8"/>
    <mergeCell ref="B23:D23"/>
    <mergeCell ref="F29:H29"/>
    <mergeCell ref="F30:H30"/>
    <mergeCell ref="A1:B1"/>
    <mergeCell ref="B24:C24"/>
    <mergeCell ref="F26:H26"/>
    <mergeCell ref="F27:H27"/>
    <mergeCell ref="D1:G1"/>
    <mergeCell ref="D2:G2"/>
    <mergeCell ref="D4:G4"/>
    <mergeCell ref="D5:G5"/>
    <mergeCell ref="A17:E17"/>
    <mergeCell ref="D18:H18"/>
    <mergeCell ref="A15:A16"/>
    <mergeCell ref="A7:A8"/>
  </mergeCells>
  <pageMargins left="0.51181102362204722" right="0.31496062992125984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Marija Vuksan</cp:lastModifiedBy>
  <cp:lastPrinted>2023-10-13T09:22:14Z</cp:lastPrinted>
  <dcterms:created xsi:type="dcterms:W3CDTF">2012-12-05T13:58:14Z</dcterms:created>
  <dcterms:modified xsi:type="dcterms:W3CDTF">2023-10-13T09:40:37Z</dcterms:modified>
</cp:coreProperties>
</file>